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180" windowHeight="116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<sst xmlns="http://schemas.openxmlformats.org/spreadsheetml/2006/main" count="441" uniqueCount="286">
  <si>
    <t>Agency</t>
  </si>
  <si>
    <t>Website</t>
  </si>
  <si>
    <t>Description</t>
  </si>
  <si>
    <t>STWAVE</t>
  </si>
  <si>
    <t>http://polar.ncep.noaa.gov/waves/</t>
  </si>
  <si>
    <t>First Ed.</t>
  </si>
  <si>
    <t>WAVEMAP</t>
  </si>
  <si>
    <t>SWAN</t>
  </si>
  <si>
    <t>Acronym</t>
  </si>
  <si>
    <t>Full Name</t>
  </si>
  <si>
    <t>MOM</t>
  </si>
  <si>
    <t>POM</t>
  </si>
  <si>
    <t>OPA</t>
  </si>
  <si>
    <t>MICOM</t>
  </si>
  <si>
    <t>Modular Ocean Model</t>
  </si>
  <si>
    <t>GFDL/NOAA</t>
  </si>
  <si>
    <t>GFDL = Geophysical Fluid Dynamics Laboratory</t>
  </si>
  <si>
    <t>http://www.gfdl.noaa.gov/~smg/MOM/MOM.html</t>
  </si>
  <si>
    <t>http://www.aos.princeton.edu/WWWPUBLIC/htdocs.pom/</t>
  </si>
  <si>
    <t>http://www.lodyc.jussieu.fr/opa/</t>
  </si>
  <si>
    <t>http://oceanmodeling.rsmas.miami.edu/micom/micom.html</t>
  </si>
  <si>
    <t>A primitive equation ocean general circulation model using density as the vertical coordinate. </t>
  </si>
  <si>
    <t>http://oceanmodeling.rsmas.miami.edu/hycom/index.html</t>
  </si>
  <si>
    <t>HYCOM</t>
  </si>
  <si>
    <t>SEOM</t>
  </si>
  <si>
    <t>Miami Isopycnic Coordinate Ocean Model</t>
  </si>
  <si>
    <t>Spectral Element Ocean Model</t>
  </si>
  <si>
    <t>http://ostrogoth.rsmas.miami.edu/~mohamed/SEOM/seom_index.html</t>
  </si>
  <si>
    <t>A family of ocean models relying on the spectral element method for spatial discretization.</t>
  </si>
  <si>
    <t>REF/DIF S</t>
  </si>
  <si>
    <t>ACES</t>
  </si>
  <si>
    <t>WAVAD</t>
  </si>
  <si>
    <t>HISWA</t>
  </si>
  <si>
    <t>Simulating WAves Nearshore</t>
  </si>
  <si>
    <t>HYbrid Coordinate Ocean Model</t>
  </si>
  <si>
    <t>http://fluidmechanics.tudelft.nl/swan/default.htm</t>
  </si>
  <si>
    <t>Current version</t>
  </si>
  <si>
    <t>Availability</t>
  </si>
  <si>
    <t>Free</t>
  </si>
  <si>
    <t>Delft U. of Technology, Netherlands</t>
  </si>
  <si>
    <t>U. of Miami, USA</t>
  </si>
  <si>
    <t>Applied Science Associates (ASA), USA</t>
  </si>
  <si>
    <t>http://chinacat.coastal.udel.edu/~kirby/programs/refdif/refdif.html</t>
  </si>
  <si>
    <t>U. of Delaware, USA</t>
  </si>
  <si>
    <t>A phase-resolving parabolic refraction-diffraction model for ocean surface wave propagation.</t>
  </si>
  <si>
    <t>A GIS intergrated wave-modeling software that employs the combined refraction-diffraction wave model REF/DIF.</t>
  </si>
  <si>
    <t>http://www.appsci.com/wavemap/wavemap.htm</t>
  </si>
  <si>
    <t>Cost</t>
  </si>
  <si>
    <t>Calculates wave generation, propagation, and decay in deep and shallow water from energy densities contained in the energy spectra.</t>
  </si>
  <si>
    <t>http://www.io-warnemuende.de/Projects/Basys/linksyn/logistic/bs780101.ulu/modrunrep0157.htm</t>
  </si>
  <si>
    <t>USACE</t>
  </si>
  <si>
    <t>CEDAS, Academic $50</t>
  </si>
  <si>
    <t>ADCIRC</t>
  </si>
  <si>
    <t xml:space="preserve"> ADvanced CIRCulation model</t>
  </si>
  <si>
    <t>BOUSS-2D</t>
  </si>
  <si>
    <t>A comprehensive numerical model for simulating the propagation and transformation of waves in coastal regions and harbors based on a time-domain solution of Boussinesq-type equations.</t>
  </si>
  <si>
    <t>http://www.nd.edu/~adcirc/index.htm</t>
  </si>
  <si>
    <t>Luettich and Westerink</t>
  </si>
  <si>
    <t>A two-dimensional, depth-integrated, barotropic time-dependent long wave, hydrodynamic circulation model applied  to deep ocean, continental shelves,  coastal seas, and small-scale estuarine systems.</t>
  </si>
  <si>
    <t>POP</t>
  </si>
  <si>
    <t>CICE</t>
  </si>
  <si>
    <t>HYPOP</t>
  </si>
  <si>
    <t>NCOM</t>
  </si>
  <si>
    <t>ROMS</t>
  </si>
  <si>
    <t>Hybrid coordinate version of POP</t>
  </si>
  <si>
    <t>Parallel Ocean Program model</t>
  </si>
  <si>
    <t>http://climate.lanl.gov/Models/POP/index.htm</t>
  </si>
  <si>
    <t>http://climate.lanl.gov/Models/CICE/index.htm</t>
  </si>
  <si>
    <t>A model that solves the three-dimensional primitive equations for fluid motions on the sphere under hydrostatic and Boussinesq approximations.</t>
  </si>
  <si>
    <t>A numerical model of sea ice which can be used as a component of a fully coupled ice-ocean-land global climate model or in standalone mode for sea ice simulations. It was designed to be compatible with the POP ocean circulation model.</t>
  </si>
  <si>
    <t>A hybrid version of MICOM, it is a primitive equation ocean general circulation model using density, pressure, and sigma coordinates in the vertical.</t>
  </si>
  <si>
    <t>Not released yet</t>
  </si>
  <si>
    <t>Automated Coastal Engineering System</t>
  </si>
  <si>
    <t>Sea Ice model</t>
  </si>
  <si>
    <t>HYbrid Parallel Ocean Program model</t>
  </si>
  <si>
    <t>http://climate.lanl.gov/Models/HYPOP/index.htm</t>
  </si>
  <si>
    <t>HIM</t>
  </si>
  <si>
    <t>NLOM</t>
  </si>
  <si>
    <t>POSUM</t>
  </si>
  <si>
    <t>Hybrid Ocean Modeling Environment</t>
  </si>
  <si>
    <t>HOME</t>
  </si>
  <si>
    <t>Coupled Hadley-Isopycnic Model Experiment</t>
  </si>
  <si>
    <t>CHIME</t>
  </si>
  <si>
    <t>http://www.gfdl.noaa.gov/~rwh/HIM/HIM.html</t>
  </si>
  <si>
    <t>http://www7320.nrlssc.navy.mil/global_nlom/index.html</t>
  </si>
  <si>
    <t>http://posum.oce.orst.edu/</t>
  </si>
  <si>
    <t>Hallberg Isopycnal Model</t>
  </si>
  <si>
    <t>Parallel OSU Model</t>
  </si>
  <si>
    <t>A versatile, open-source, community Ocean Modeling  Environment using a hybrid vertical coordinate and Lagrangian solution techniques. HOME will retain  the algorithmic diversity and intellectual vitality of multiple existing ocean models, while eliminating the  software-induced barriers to cooperative model-development and validation, and scientific collaboration.</t>
  </si>
  <si>
    <t>http://www.gfdl.noaa.gov/~wga/research.html                       and                               http://oceanmodeling.rsmas.miami.edu/lom/abs05/HOME_Implementation_Plan_2005.pdf</t>
  </si>
  <si>
    <t>http://chl.erdc.usace.army.mil/CHL.aspx?p=s&amp;a=ARTICLES;455</t>
  </si>
  <si>
    <t>Fortran 77</t>
  </si>
  <si>
    <t>Code</t>
  </si>
  <si>
    <t>v. 1.07</t>
  </si>
  <si>
    <t>1992?</t>
  </si>
  <si>
    <t>Fortran 90</t>
  </si>
  <si>
    <t>A comprehensive environment for applying a broad spectrum of coastal engineering design and analysis in the areas of wave prediction, wave theory, wave transformation, structural design, wave runup, transmission, and overtopping, littoral processes, inlet processes, and harbor design.</t>
  </si>
  <si>
    <t>CGWAVE</t>
  </si>
  <si>
    <t>WISWAVE</t>
  </si>
  <si>
    <t>http://chl.erdc.usace.army.mil/CHL.aspx?p=s&amp;a=SOFTWARE;23</t>
  </si>
  <si>
    <t>SMS, 9.0</t>
  </si>
  <si>
    <t>Boussinesq wave model</t>
  </si>
  <si>
    <t>N/A</t>
  </si>
  <si>
    <t>OCCAM</t>
  </si>
  <si>
    <t>National Oceanic and Atmospheric Administration (NOAA), USA</t>
  </si>
  <si>
    <t>http://www.soc.soton.ac.uk/JRD/LSM/CHIME/</t>
  </si>
  <si>
    <t>SMS, Academic $4,625</t>
  </si>
  <si>
    <t>http://chl.wes.army.mil/research/wave/wavesprg/numeric/wentrances/cgwave.htp</t>
  </si>
  <si>
    <t>"a costal surface water wave model of the mild slope equation"</t>
  </si>
  <si>
    <t>http://www.soc.soton.ac.uk/JRD/OCCAM/</t>
  </si>
  <si>
    <t>FORTE</t>
  </si>
  <si>
    <t>C-GOLDSTEIN</t>
  </si>
  <si>
    <t>http://www.soc.soton.ac.uk/JRD/LSM/CGOLD/</t>
  </si>
  <si>
    <t>A frictional geostrophic ocean model coupled to a simplified energy-moisture balance atmospheric model and a thermodynamic sea ice model.</t>
  </si>
  <si>
    <t>"a fast climate model"</t>
  </si>
  <si>
    <t>Southampton Oceanography Centre, UK</t>
  </si>
  <si>
    <t>An atmospheric model used in the Hadley Centre's atmosphere and ice models, coupled to HYCOM. CHIME's ocean component uses a bipolar grid over the Arctic.</t>
  </si>
  <si>
    <t>Fortran 90/95</t>
  </si>
  <si>
    <t>http://www.wldelft.nl/rnd/intro/topic/triton/</t>
  </si>
  <si>
    <t>http://www.wldelft.nl/soft/d3d/intro/index.html</t>
  </si>
  <si>
    <t>Delft3D is a complete software package featuring modelling environment for hydrodynamics, waves, sediment transport, morphology, water quality, particle tracking for water quality, and ecology.The Delft3D-WAVE module can be used to simulate the propagation and transformation of random, short-crested, wind generated waves in coastal waters. The two different wave models represented within the Delft3D model suite are the second-generation HISWA wave model and its successor, the third-generation SWAN model.</t>
  </si>
  <si>
    <t>Note: (1) All currency in USD (2) N/A - Not available</t>
  </si>
  <si>
    <t>Delft3D</t>
  </si>
  <si>
    <t>Fortran 90/95 (SWAN)</t>
  </si>
  <si>
    <t>WL | Delft Hydraulics, Netherlands</t>
  </si>
  <si>
    <t>Delft3D, Academic $3000 approx.</t>
  </si>
  <si>
    <t>WAVE MODEL COMPARISON CHART</t>
  </si>
  <si>
    <t>USNavy</t>
  </si>
  <si>
    <t>A coarse resolution ocean-atmosphere coupled general circulation model capable of integrations over timescales ranging from days to thousands of years.</t>
  </si>
  <si>
    <t>Sinha and Smith</t>
  </si>
  <si>
    <t>Fast-Ocean-Rapid-Troposphere-Experiment model</t>
  </si>
  <si>
    <t>http://www.soes.soton.ac.uk/research/groups/ocean_climate/forte/</t>
  </si>
  <si>
    <t>A C-Grid isopycnal coordinate ocean model which simulates the ocean by numerically solving the Boussinesq primitive equations in isopycnal vertical coordinates and general orthogonal horizontal coordinates.</t>
  </si>
  <si>
    <t>Hallberg, GFDL/NOAA</t>
  </si>
  <si>
    <t>Holthuijsen et al., 1989</t>
  </si>
  <si>
    <t>HIndcast Shallow WAter waves model</t>
  </si>
  <si>
    <t>http://www.wldelft.nl/soft/d3d/mods/wave/hiswa.html</t>
  </si>
  <si>
    <t>A second-generation, stationary wave model, predecessor to SWAN used in Delft3D. Computes shoaling and refraction over a bottom of variable depth or due to a current, wave generation due to wind, energy dissipation due to wave breaking and bottom friction and wave blocking by flow.</t>
  </si>
  <si>
    <t>A third-generation, stationary wave model, sucessor to HISWA used in Delft3D. Computes parameters similar to HISWA in addition to to being fully spectral in all directions and frequencies, and computing random, short-crested wind-generated waves in coastal regions and inland waters.</t>
  </si>
  <si>
    <t>Fortran77?</t>
  </si>
  <si>
    <t>TOPAZ</t>
  </si>
  <si>
    <t>http://www.borg.umn.edu/topaz/</t>
  </si>
  <si>
    <t>1995?</t>
  </si>
  <si>
    <t>v. 2.7</t>
  </si>
  <si>
    <t>v. 1.0</t>
  </si>
  <si>
    <t>A 3-dimensional, z-coordinate, primitive equation ocean circulation model.</t>
  </si>
  <si>
    <t>http://www7320.nrlssc.navy.mil/global_ncom/index.html</t>
  </si>
  <si>
    <t>Naval Research Lab (NRL) Coastal Ocean Model</t>
  </si>
  <si>
    <t>Naval Research Lab (NRL) Layered Ocean Model</t>
  </si>
  <si>
    <t>The 1/16° global NLOM is an operational product run daily by the Naval Oceanographic Office (NAVOCEANO) with atmospheric forcing from the Navy Operational Global Atmospheric Prediction System (NOGAPS) and assimilation of sea surface temperature and satellite altimeter data obtained via the NAVOCEANO Altimeter Data Fusion Center.</t>
  </si>
  <si>
    <t>The 1/8° global NCOM is run daily at the Naval Oceanographic Office (NAVOCEANO) with atmospheric forcing from the Navy Operational Global Atmospheric Prediction System (NOGAPS) and assimiltion of sea surface temperature and synthetic temperature and salinity profiles via the MODAS climatology based on input from the operational 1/16° NLOM sea surface height and 1/8° MODAS 2D sea surface temperature nowcasts.</t>
  </si>
  <si>
    <t>WAVEWATCH III solves the spectral action density balance equation for wave number-direction spectra. The model can generally by applied on spatial scales (grid increments) larger than 1 to 10 km, and outside the surf zone.</t>
  </si>
  <si>
    <t>OCCAM is a primitive equation numerical model of the global ocean. It is based on the GFDL MOM version of the Bryan-Cox-Semtner ocean model but includes a free surface and improved advection schemes.</t>
  </si>
  <si>
    <t>Ocean Circulation and Climate Advanced Modelling project</t>
  </si>
  <si>
    <t>Laboratoire d’Océanographie DYnamique et de Climatologie, France</t>
  </si>
  <si>
    <t>A primitive equation model applied to both regional and global ocean circulation. It is intended to be a flexible tool for studying the ocean, the sea-ice and its interactions with the others components of the earth climate system (atmosphere, land-surfaces, vegetation).</t>
  </si>
  <si>
    <t>Fortran 77 (with Fortran 90 extensions)</t>
  </si>
  <si>
    <t>Ocean PArallelise</t>
  </si>
  <si>
    <t>Chartier and Delecluse, 1985 and Andrich, 1988</t>
  </si>
  <si>
    <t>v. 8.1</t>
  </si>
  <si>
    <t xml:space="preserve">Princeton Ocean Model </t>
  </si>
  <si>
    <t>Blumberg and Mellor, late 70's</t>
  </si>
  <si>
    <t>A sigma coordinate, free surface, ocean model, which includes a turbulence sub-model.</t>
  </si>
  <si>
    <t>Princeton University, USA</t>
  </si>
  <si>
    <t>Fortran 77 and 90</t>
  </si>
  <si>
    <t>A non-Boussinesq, free-surface model, employing a stable time-stepping algorithm that uses operator splitting of the baroclinic and barotropic modes.</t>
  </si>
  <si>
    <t>Oregon State University, USA</t>
  </si>
  <si>
    <t>LANL</t>
  </si>
  <si>
    <t>http://chinacat.coastal.udel.edu/~kirby/programs/nearcom/index.html</t>
  </si>
  <si>
    <t>NearCoM</t>
  </si>
  <si>
    <t>Regional Oceanic Modeling System</t>
  </si>
  <si>
    <t>A free-surface, hydrostatic, primitive equation ocean model that uses stretched, terrain-following coordinates in the vertical and orthogonal curvilinear coordinates in the horizontal.</t>
  </si>
  <si>
    <t>http://marine.rutgers.edu/po/index.php?model=roms                    and                           http://www.atmos.ucla.edu/cesr/ROMS_page.html</t>
  </si>
  <si>
    <t>http://chl.erdc.usace.army.mil/CHL.aspx?p=s&amp;a=Software!9</t>
  </si>
  <si>
    <t>STeady state spectral WAVE model</t>
  </si>
  <si>
    <t xml:space="preserve">A model for nearshore wind-wave growth and propagation. STWAVE simulates depth-induced wave refraction and shoaling, current-induced refraction and shoaling, depth- and steepness-induced wave breaking, diffraction, parametric wave growth because of wind input, and wave-wave interaction and white capping that redistribute and dissipate energy in a growing wave field. </t>
  </si>
  <si>
    <t>Resio, Offshore &amp; Coastal Technologies Inc</t>
  </si>
  <si>
    <t>http://chl.wes.army.mil/research/wave/wavesprg/numeric/wgeneration/wiswave.htp</t>
  </si>
  <si>
    <t>A second generation wave model predicting directional spectra as well as integrated wave properties such as significant wave height, peak wave period, vector mean wave direction, and sea and swell components according to atmosphere wind input.</t>
  </si>
  <si>
    <t>CGWAVE is a local-scale finite element wave prediction model. It is applicable to estimation of wave fields in harbors, open coastal regions, coastal inlets, around islands, and around fixed or floating structures. Both monochromatic and spectral waves can be simulated with the CGWAVE model.</t>
  </si>
  <si>
    <t>Wave Information Study (WIS) WAVE model</t>
  </si>
  <si>
    <t>http://chinacat.coastal.udel.edu/~kirby/programs/funwave/funwave.html</t>
  </si>
  <si>
    <t>SHORECIRC</t>
  </si>
  <si>
    <t>http://chinacat.coastal.udel.edu/~kirby/programs/shorecirc/shorecirc.html</t>
  </si>
  <si>
    <t>FUNWAVE</t>
  </si>
  <si>
    <t>TRITON</t>
  </si>
  <si>
    <t>NEARshore Community Model</t>
  </si>
  <si>
    <t xml:space="preserve">A phase-resolving, time-stepping Boussinesq model for ocean surface wave propagation in the nearshore. </t>
  </si>
  <si>
    <t>v. 2 (beta version), 2005</t>
  </si>
  <si>
    <t>JAN</t>
  </si>
  <si>
    <t>FEB</t>
  </si>
  <si>
    <t>MAR</t>
  </si>
  <si>
    <t>APR</t>
  </si>
  <si>
    <t>MAY</t>
  </si>
  <si>
    <t>JUN</t>
  </si>
  <si>
    <t>JUL</t>
  </si>
  <si>
    <t>AUG</t>
  </si>
  <si>
    <t>SEP</t>
  </si>
  <si>
    <t>OCT</t>
  </si>
  <si>
    <t>NOV</t>
  </si>
  <si>
    <t>DEC</t>
  </si>
  <si>
    <t>WAM</t>
  </si>
  <si>
    <t>NWW3</t>
  </si>
  <si>
    <t>NOAA WaveWatch III</t>
  </si>
  <si>
    <t>v. 1.15 (Tolman 1997)</t>
  </si>
  <si>
    <t>v. 3.0 (1994), v. 1.0 (Wu)</t>
  </si>
  <si>
    <t>v. 1 (2002)</t>
  </si>
  <si>
    <t xml:space="preserve"> Previous ed. - v.3.0 (2001)</t>
  </si>
  <si>
    <t>Delft3D - v. 3.11.03 (2001), and Delft3D-Wave - v. 4.86.00.04 (2001)</t>
  </si>
  <si>
    <t>Nwogu, 1993 and 1996</t>
  </si>
  <si>
    <t>Jones and Richards, 1992</t>
  </si>
  <si>
    <t>v. 1.08 (2000) and v. 2.1.03 (I) (2001)</t>
  </si>
  <si>
    <t>v. 2.22 (Tolman, 2002)</t>
  </si>
  <si>
    <t>v. 1.0.1 (1999)</t>
  </si>
  <si>
    <t>REF/DIF (1982)</t>
  </si>
  <si>
    <t>Patera, 1984</t>
  </si>
  <si>
    <t>v. 2.0 (Smith, Resio, and Zundel, 1999)</t>
  </si>
  <si>
    <t>Ris, 1997. v.30.51 (Booij et. al., 1999)</t>
  </si>
  <si>
    <t>v. 44.19 (2004)</t>
  </si>
  <si>
    <t>v.2 (2003)</t>
  </si>
  <si>
    <t>v.3.1 (2003)</t>
  </si>
  <si>
    <t>Delft3D - v. 3.23.02 (2004) and Delft3D-Wave - v. 4.88.01 (2004)</t>
  </si>
  <si>
    <t>v. 1.10 (2002)</t>
  </si>
  <si>
    <t>v. 2.1 (2002)</t>
  </si>
  <si>
    <t>v. 3.1 (2000)</t>
  </si>
  <si>
    <t>v. 4 (2004)</t>
  </si>
  <si>
    <t>v. 2.0.1 (2004)</t>
  </si>
  <si>
    <t>v. 1.0 (2005)</t>
  </si>
  <si>
    <t>v. 4.0 (2002)</t>
  </si>
  <si>
    <t>v. 40.41 (2004)</t>
  </si>
  <si>
    <t>Putrevu, 1992, Dongeren, 1997 and Sancho, 1997</t>
  </si>
  <si>
    <t>A depth integrated, short wave averaged component that determines the nearshore currents and infragravity wave motion, including the vertical variation over the depth of the currents and particle motions.</t>
  </si>
  <si>
    <t>MIKE 21</t>
  </si>
  <si>
    <t>DHI, Hørsholm, Denmark</t>
  </si>
  <si>
    <t>http://www.dhisoftware.com/mike21/Description/Wave_Processes.htm</t>
  </si>
  <si>
    <t>Nearshore, Offshore</t>
  </si>
  <si>
    <t xml:space="preserve">A spectral wind-wave model, which describes the propagation, growth and decay of short-period waves in nearshore and offshore areas. </t>
  </si>
  <si>
    <t>GLERL</t>
  </si>
  <si>
    <t>USACE = U.S. Army Corps of Engineers</t>
  </si>
  <si>
    <t>NOAA = National Oceanic and Atmospheric Administration</t>
  </si>
  <si>
    <t>LANL = Los Alamos National Laboratory</t>
  </si>
  <si>
    <t>Acronyms:</t>
  </si>
  <si>
    <t>Region (i.e. Nearshore, Offshore)</t>
  </si>
  <si>
    <t>GLERL-Donelan wave model</t>
  </si>
  <si>
    <t>http://www.glerl.noaa.gov/</t>
  </si>
  <si>
    <t>GLERL = Great Lakes Environmental Research Laboratory</t>
  </si>
  <si>
    <t>Mark Donelan and GLERL/NOAA</t>
  </si>
  <si>
    <t>A wave model accurately predicting significant wave height and wave direction but tending to underestimate the wave period.</t>
  </si>
  <si>
    <t>Donelan, 1977 and Schwab et al., 1984</t>
  </si>
  <si>
    <t>Nearshore</t>
  </si>
  <si>
    <t>Calculates nearshore wave transformation, water level change, and wave-induced longshore current across a single beach profile under the assumption of longshore uniformity in both the profile and hydrodynamic processes.</t>
  </si>
  <si>
    <t>NMLong-CW</t>
  </si>
  <si>
    <t>Numerical Model for stimulating Longshore Current - Wave interaction</t>
  </si>
  <si>
    <t>http://www.veritechinc.net/products/cedas/index.htm          and            cirp.wes.army.mil/cirp/pubs/pdf/TR-02-22-RPT_2.pdf</t>
  </si>
  <si>
    <t>Kraus and Larson, 1991</t>
  </si>
  <si>
    <t>Fortran</t>
  </si>
  <si>
    <t>FUlly Nonlinear Boussinesq WAVE model</t>
  </si>
  <si>
    <t>An extensible, user-configurable model system for nearshore wave, circulation and sediment processes. A fully configured version of NearCoM consists of a wave module, circulation module, and morphology module.</t>
  </si>
  <si>
    <t>Quasi-3D nearSHORE CIRCulation model</t>
  </si>
  <si>
    <t>v. 2.0 (Svendsen, Haas, and Zhao)</t>
  </si>
  <si>
    <t>Rutgers U., USA and UCLA, USA</t>
  </si>
  <si>
    <t>U. of Miami, USA and Rutgers U., USA</t>
  </si>
  <si>
    <t>A wave model capable of computing wave conditions in regions where complex phenomena occur within relatively short distances (e.g., severe wave breaking, wave reflection, wave refraction, wave diffraction, directional spreading, etc.).</t>
  </si>
  <si>
    <t>"A Boussinesq-type wave model for harbours and coasts"</t>
  </si>
  <si>
    <t>Delft-WAVES, Academic $3000 approx.</t>
  </si>
  <si>
    <t>Wave Action Model</t>
  </si>
  <si>
    <t xml:space="preserve">IWAM </t>
  </si>
  <si>
    <t>WAMDI (WAve MoDeling International group)</t>
  </si>
  <si>
    <t xml:space="preserve">A third generation wave model which solves the wave transport equation explicitly without any presumptions on the shape of the wave spectrum. </t>
  </si>
  <si>
    <t>Offshore</t>
  </si>
  <si>
    <t>OSMOSIS</t>
  </si>
  <si>
    <t>Oceanweather, Inc., USA</t>
  </si>
  <si>
    <t>An ocean engineer's analysis tool for displaying and calculating a variety of metocean hindcast statistics.</t>
  </si>
  <si>
    <t>"the ocean engineer's analysis tool"</t>
  </si>
  <si>
    <t>http://www.oceanweather.com/software/</t>
  </si>
  <si>
    <t>http://www.soest.hawaii.edu/PubServices/2003pdfs/Muller.pdf</t>
  </si>
  <si>
    <t>Internal Wave Action Model</t>
  </si>
  <si>
    <t>A hybrid dynamical model that predicts in the internal wave field in a basin or region for given forcing and environmental fields. It is based on the radiation balance equation (RBE), which describes changes of the action density spectrum. Methodologically, it is similar to the WAM model.</t>
  </si>
  <si>
    <t>U. of Hawaii, USA</t>
  </si>
  <si>
    <t>Muller et. al., 2003</t>
  </si>
  <si>
    <r>
      <t>"WAMDI Group, 1988: The WAM model - a third generation ocean wave prediction model</t>
    </r>
    <r>
      <rPr>
        <i/>
        <sz val="10"/>
        <rFont val="Arial"/>
        <family val="0"/>
      </rPr>
      <t>. J. Phys. Oceanogr</t>
    </r>
    <r>
      <rPr>
        <sz val="10"/>
        <rFont val="Arial"/>
        <family val="0"/>
      </rPr>
      <t xml:space="preserve">., </t>
    </r>
    <r>
      <rPr>
        <b/>
        <sz val="10"/>
        <rFont val="Arial"/>
        <family val="0"/>
      </rPr>
      <t>18</t>
    </r>
    <r>
      <rPr>
        <sz val="10"/>
        <rFont val="Arial"/>
        <family val="0"/>
      </rPr>
      <t>, 1775-1810."</t>
    </r>
  </si>
  <si>
    <t>Cycle 4.5</t>
  </si>
  <si>
    <t>Marsh and Edwards (U.Bern, Switzerland)</t>
  </si>
  <si>
    <t>C</t>
  </si>
  <si>
    <t>Last Updated: 8/26/2005</t>
  </si>
  <si>
    <t>By: Oceana Francis-Chythlook, IARC/UAF</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</si>
</sst>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0">
    <font>
      <sz val="10"/>
      <name val="Arial"/>
      <family val="0"/>
    </font>
    <font>
      <u val="single"/>
      <sz val="10"/>
      <color indexed="12"/>
      <name val="Arial"/>
      <family val="0"/>
    </font>
    <font>
      <u val="single"/>
      <sz val="10"/>
      <color indexed="36"/>
      <name val="Arial"/>
      <family val="0"/>
    </font>
    <font>
      <sz val="8"/>
      <name val="Arial"/>
      <family val="0"/>
    </font>
    <font>
      <b/>
      <sz val="10"/>
      <name val="Arial"/>
      <family val="2"/>
    </font>
    <font>
      <sz val="10"/>
      <color indexed="8"/>
      <name val="Arial"/>
      <family val="2"/>
    </font>
    <font>
      <sz val="10"/>
      <name val="Arial"/>
      <family val="2"/>
    </font>
    <font>
      <sz val="10.1"/>
      <color indexed="8"/>
      <name val="Arial"/>
      <family val="2"/>
    </font>
    <font>
      <u val="single"/>
      <sz val="10"/>
      <name val="Arial"/>
      <family val="2"/>
    </font>
    <font>
      <i/>
      <sz val="10"/>
      <name val="Arial"/>
      <family val="0"/>
    </font>
  </fonts>
  <fills count="2">
    <fill>
      <patternFill/>
    </fill>
    <fill>
      <patternFill patternType="gray125"/>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58">
    <xf numFmtId="0" fontId="0" fillId="0" borderId="0" xfId="0" applyAlignment="1">
      <alignment/>
    </xf>
    <xf numFmtId="0" fontId="0" fillId="0" borderId="0" xfId="0" applyFill="1" applyAlignment="1">
      <alignment/>
    </xf>
    <xf numFmtId="0" fontId="4" fillId="0" borderId="0" xfId="0" applyFont="1" applyAlignment="1">
      <alignment horizontal="center"/>
    </xf>
    <xf numFmtId="0" fontId="0" fillId="0" borderId="0" xfId="0" applyFont="1" applyAlignment="1">
      <alignment/>
    </xf>
    <xf numFmtId="0" fontId="0" fillId="0" borderId="0" xfId="0" applyFont="1" applyFill="1" applyAlignment="1">
      <alignment/>
    </xf>
    <xf numFmtId="0" fontId="4"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0" fillId="0" borderId="1" xfId="0" applyFont="1" applyBorder="1" applyAlignment="1">
      <alignment vertical="center" wrapText="1"/>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Border="1" applyAlignment="1">
      <alignment vertical="center" wrapText="1"/>
    </xf>
    <xf numFmtId="0" fontId="0" fillId="0" borderId="1" xfId="0" applyFont="1" applyFill="1" applyBorder="1" applyAlignment="1">
      <alignment vertical="center" wrapText="1"/>
    </xf>
    <xf numFmtId="0" fontId="5" fillId="0" borderId="1" xfId="0" applyFont="1" applyBorder="1" applyAlignment="1">
      <alignment horizontal="justify" vertical="center" wrapText="1"/>
    </xf>
    <xf numFmtId="0" fontId="4" fillId="0" borderId="1" xfId="0" applyFont="1" applyFill="1" applyBorder="1" applyAlignment="1">
      <alignment horizontal="left" vertical="center" wrapText="1"/>
    </xf>
    <xf numFmtId="0" fontId="4" fillId="0" borderId="1" xfId="0" applyFont="1" applyBorder="1" applyAlignment="1">
      <alignment vertical="center" wrapText="1"/>
    </xf>
    <xf numFmtId="0" fontId="0" fillId="0" borderId="1" xfId="0" applyBorder="1" applyAlignment="1">
      <alignment horizontal="center" vertical="center" wrapText="1"/>
    </xf>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xf>
    <xf numFmtId="0" fontId="0" fillId="0" borderId="1" xfId="0" applyBorder="1" applyAlignment="1">
      <alignment wrapText="1"/>
    </xf>
    <xf numFmtId="0" fontId="0" fillId="0" borderId="1" xfId="0" applyFont="1" applyBorder="1" applyAlignment="1">
      <alignment wrapText="1"/>
    </xf>
    <xf numFmtId="0" fontId="0" fillId="0" borderId="1" xfId="0" applyFont="1" applyBorder="1" applyAlignment="1">
      <alignment horizontal="center" vertical="center" wrapText="1"/>
    </xf>
    <xf numFmtId="0" fontId="0" fillId="0" borderId="1" xfId="0" applyFont="1" applyBorder="1" applyAlignment="1">
      <alignment horizontal="left" vertical="center" wrapText="1"/>
    </xf>
    <xf numFmtId="0" fontId="5" fillId="0" borderId="1" xfId="0" applyFont="1" applyBorder="1" applyAlignment="1">
      <alignment wrapText="1"/>
    </xf>
    <xf numFmtId="0" fontId="0" fillId="0" borderId="1" xfId="0" applyFont="1" applyFill="1" applyBorder="1" applyAlignment="1">
      <alignment wrapText="1"/>
    </xf>
    <xf numFmtId="0" fontId="0" fillId="0" borderId="0" xfId="0" applyFont="1" applyBorder="1" applyAlignment="1">
      <alignment horizontal="center" vertical="center" wrapText="1"/>
    </xf>
    <xf numFmtId="0" fontId="0" fillId="0" borderId="0" xfId="0" applyFont="1" applyBorder="1" applyAlignment="1">
      <alignment vertical="center" wrapText="1"/>
    </xf>
    <xf numFmtId="0" fontId="0" fillId="0" borderId="0" xfId="0" applyFont="1" applyAlignment="1">
      <alignment horizontal="left" vertical="center" wrapText="1"/>
    </xf>
    <xf numFmtId="0" fontId="0" fillId="0" borderId="1" xfId="0" applyBorder="1" applyAlignment="1">
      <alignment horizontal="center"/>
    </xf>
    <xf numFmtId="0" fontId="4" fillId="0" borderId="0" xfId="0" applyFont="1" applyAlignment="1">
      <alignment horizontal="center" wrapText="1"/>
    </xf>
    <xf numFmtId="0" fontId="4" fillId="0" borderId="1" xfId="0" applyFont="1" applyFill="1" applyBorder="1" applyAlignment="1">
      <alignment horizontal="center" wrapText="1"/>
    </xf>
    <xf numFmtId="0" fontId="0" fillId="0" borderId="0" xfId="0" applyFill="1" applyAlignment="1">
      <alignment wrapText="1"/>
    </xf>
    <xf numFmtId="0" fontId="7" fillId="0" borderId="0" xfId="0" applyFont="1" applyAlignment="1">
      <alignment/>
    </xf>
    <xf numFmtId="0" fontId="0" fillId="0" borderId="0" xfId="0" applyFont="1" applyAlignment="1">
      <alignment/>
    </xf>
    <xf numFmtId="0" fontId="0" fillId="0" borderId="0" xfId="0" applyFont="1" applyBorder="1" applyAlignment="1">
      <alignment horizontal="left" vertical="center"/>
    </xf>
    <xf numFmtId="0" fontId="8" fillId="0" borderId="0" xfId="0" applyFont="1" applyAlignment="1">
      <alignment horizontal="left" vertical="center" wrapText="1"/>
    </xf>
    <xf numFmtId="0" fontId="4" fillId="0" borderId="0" xfId="0" applyFont="1" applyBorder="1" applyAlignment="1">
      <alignment horizontal="left" vertical="center" wrapText="1"/>
    </xf>
    <xf numFmtId="0" fontId="0" fillId="0" borderId="0" xfId="0" applyFont="1" applyBorder="1" applyAlignment="1">
      <alignment horizontal="center" vertical="center"/>
    </xf>
    <xf numFmtId="0" fontId="0" fillId="0" borderId="1" xfId="0" applyFont="1" applyBorder="1" applyAlignment="1">
      <alignment wrapText="1"/>
    </xf>
    <xf numFmtId="0" fontId="6"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Border="1" applyAlignment="1">
      <alignment wrapText="1"/>
    </xf>
    <xf numFmtId="0" fontId="5" fillId="0" borderId="1" xfId="0" applyFont="1" applyBorder="1" applyAlignment="1">
      <alignment horizontal="left" vertical="center" wrapText="1"/>
    </xf>
    <xf numFmtId="0" fontId="0" fillId="0" borderId="1" xfId="0" applyBorder="1" applyAlignment="1">
      <alignment horizontal="left" vertical="center" wrapText="1"/>
    </xf>
    <xf numFmtId="0" fontId="4" fillId="0" borderId="0" xfId="0" applyFont="1" applyBorder="1" applyAlignment="1">
      <alignment horizontal="center" vertical="center"/>
    </xf>
    <xf numFmtId="0" fontId="0" fillId="0" borderId="0" xfId="0" applyBorder="1" applyAlignment="1">
      <alignment horizontal="center" vertical="center"/>
    </xf>
    <xf numFmtId="14" fontId="4" fillId="0" borderId="0" xfId="0" applyNumberFormat="1" applyFont="1" applyBorder="1" applyAlignment="1">
      <alignment horizontal="center" vertical="center"/>
    </xf>
    <xf numFmtId="0" fontId="0" fillId="0" borderId="0" xfId="0" applyFont="1" applyAlignment="1">
      <alignment wrapText="1"/>
    </xf>
    <xf numFmtId="0" fontId="7" fillId="0" borderId="1" xfId="0" applyFont="1" applyBorder="1" applyAlignment="1">
      <alignment horizontal="left" vertical="center" wrapText="1"/>
    </xf>
    <xf numFmtId="0" fontId="4" fillId="0" borderId="1" xfId="0" applyFont="1" applyBorder="1" applyAlignment="1">
      <alignment vertical="center"/>
    </xf>
    <xf numFmtId="0" fontId="4" fillId="0" borderId="1" xfId="0" applyFont="1" applyBorder="1" applyAlignment="1">
      <alignment horizontal="left" vertical="center"/>
    </xf>
    <xf numFmtId="0" fontId="0" fillId="0" borderId="0" xfId="0" applyAlignment="1">
      <alignment vertical="center" wrapText="1"/>
    </xf>
    <xf numFmtId="0" fontId="0" fillId="0" borderId="0" xfId="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57"/>
  <sheetViews>
    <sheetView tabSelected="1" workbookViewId="0" topLeftCell="A1">
      <selection activeCell="D4" sqref="D4"/>
    </sheetView>
  </sheetViews>
  <sheetFormatPr defaultColWidth="9.140625" defaultRowHeight="12.75"/>
  <cols>
    <col min="1" max="1" width="16.00390625" style="5" customWidth="1"/>
    <col min="2" max="2" width="18.57421875" style="7" customWidth="1"/>
    <col min="3" max="3" width="13.00390625" style="7" customWidth="1"/>
    <col min="4" max="4" width="22.7109375" style="6" customWidth="1"/>
    <col min="5" max="5" width="29.00390625" style="6" customWidth="1"/>
    <col min="6" max="6" width="16.28125" style="7" customWidth="1"/>
    <col min="7" max="7" width="13.421875" style="7" bestFit="1" customWidth="1"/>
    <col min="8" max="8" width="20.7109375" style="7" customWidth="1"/>
    <col min="9" max="9" width="10.421875" style="7" customWidth="1"/>
    <col min="10" max="10" width="14.7109375" style="1" customWidth="1"/>
    <col min="11" max="11" width="17.28125" style="0" customWidth="1"/>
  </cols>
  <sheetData>
    <row r="1" spans="1:10" ht="12.75">
      <c r="A1" s="49" t="s">
        <v>126</v>
      </c>
      <c r="B1" s="50"/>
      <c r="C1" s="50"/>
      <c r="D1" s="50"/>
      <c r="E1" s="50"/>
      <c r="F1" s="50"/>
      <c r="G1" s="50"/>
      <c r="H1" s="50"/>
      <c r="I1" s="50"/>
      <c r="J1" s="57"/>
    </row>
    <row r="2" spans="1:10" ht="12.75">
      <c r="A2" s="51" t="s">
        <v>284</v>
      </c>
      <c r="B2" s="50"/>
      <c r="C2" s="50"/>
      <c r="D2" s="50"/>
      <c r="E2" s="50"/>
      <c r="F2" s="50"/>
      <c r="G2" s="50"/>
      <c r="H2" s="50"/>
      <c r="I2" s="50"/>
      <c r="J2" s="57"/>
    </row>
    <row r="3" spans="1:10" ht="12.75">
      <c r="A3" s="51" t="s">
        <v>285</v>
      </c>
      <c r="B3" s="57"/>
      <c r="C3" s="57"/>
      <c r="D3" s="57"/>
      <c r="E3" s="57"/>
      <c r="F3" s="57"/>
      <c r="G3" s="57"/>
      <c r="H3" s="57"/>
      <c r="I3" s="57"/>
      <c r="J3" s="57"/>
    </row>
    <row r="4" spans="1:9" ht="12.75">
      <c r="A4" s="39"/>
      <c r="B4" s="28"/>
      <c r="C4" s="28"/>
      <c r="D4" s="29"/>
      <c r="E4" s="29"/>
      <c r="F4" s="28"/>
      <c r="G4" s="28"/>
      <c r="H4" s="28"/>
      <c r="I4" s="28"/>
    </row>
    <row r="5" spans="1:11" s="2" customFormat="1" ht="50.25" customHeight="1">
      <c r="A5" s="8" t="s">
        <v>8</v>
      </c>
      <c r="B5" s="8" t="s">
        <v>9</v>
      </c>
      <c r="C5" s="8" t="s">
        <v>0</v>
      </c>
      <c r="D5" s="8" t="s">
        <v>1</v>
      </c>
      <c r="E5" s="8" t="s">
        <v>2</v>
      </c>
      <c r="F5" s="8" t="s">
        <v>5</v>
      </c>
      <c r="G5" s="8" t="s">
        <v>36</v>
      </c>
      <c r="H5" s="8" t="s">
        <v>37</v>
      </c>
      <c r="I5" s="8" t="s">
        <v>92</v>
      </c>
      <c r="J5" s="33" t="s">
        <v>242</v>
      </c>
      <c r="K5" s="32"/>
    </row>
    <row r="6" spans="1:10" ht="127.5">
      <c r="A6" s="9" t="s">
        <v>30</v>
      </c>
      <c r="B6" s="11" t="s">
        <v>72</v>
      </c>
      <c r="C6" s="11" t="s">
        <v>50</v>
      </c>
      <c r="D6" s="10" t="s">
        <v>90</v>
      </c>
      <c r="E6" s="10" t="s">
        <v>96</v>
      </c>
      <c r="F6" s="11" t="s">
        <v>94</v>
      </c>
      <c r="G6" s="11" t="s">
        <v>93</v>
      </c>
      <c r="H6" s="11" t="s">
        <v>51</v>
      </c>
      <c r="I6" s="11" t="s">
        <v>91</v>
      </c>
      <c r="J6" s="44" t="s">
        <v>249</v>
      </c>
    </row>
    <row r="7" spans="1:10" ht="102">
      <c r="A7" s="9" t="s">
        <v>52</v>
      </c>
      <c r="B7" s="11" t="s">
        <v>53</v>
      </c>
      <c r="C7" s="11" t="s">
        <v>57</v>
      </c>
      <c r="D7" s="10" t="s">
        <v>56</v>
      </c>
      <c r="E7" s="10" t="s">
        <v>58</v>
      </c>
      <c r="F7" s="11" t="s">
        <v>205</v>
      </c>
      <c r="G7" s="11" t="s">
        <v>218</v>
      </c>
      <c r="H7" s="12" t="s">
        <v>106</v>
      </c>
      <c r="I7" s="11" t="s">
        <v>95</v>
      </c>
      <c r="J7" s="44" t="s">
        <v>235</v>
      </c>
    </row>
    <row r="8" spans="1:10" ht="89.25">
      <c r="A8" s="9" t="s">
        <v>54</v>
      </c>
      <c r="B8" s="11" t="s">
        <v>101</v>
      </c>
      <c r="C8" s="11" t="s">
        <v>50</v>
      </c>
      <c r="D8" s="13" t="s">
        <v>99</v>
      </c>
      <c r="E8" s="10" t="s">
        <v>55</v>
      </c>
      <c r="F8" s="11" t="s">
        <v>209</v>
      </c>
      <c r="G8" s="11" t="s">
        <v>100</v>
      </c>
      <c r="H8" s="12" t="s">
        <v>106</v>
      </c>
      <c r="I8" s="11" t="s">
        <v>102</v>
      </c>
      <c r="J8" s="44" t="s">
        <v>249</v>
      </c>
    </row>
    <row r="9" spans="1:10" ht="63.75">
      <c r="A9" s="9" t="s">
        <v>111</v>
      </c>
      <c r="B9" s="11" t="s">
        <v>114</v>
      </c>
      <c r="C9" s="18" t="s">
        <v>282</v>
      </c>
      <c r="D9" s="13" t="s">
        <v>112</v>
      </c>
      <c r="E9" s="13" t="s">
        <v>113</v>
      </c>
      <c r="F9" s="11" t="s">
        <v>206</v>
      </c>
      <c r="G9" s="11" t="s">
        <v>219</v>
      </c>
      <c r="H9" s="12" t="s">
        <v>38</v>
      </c>
      <c r="I9" s="12" t="s">
        <v>255</v>
      </c>
      <c r="J9" s="44" t="s">
        <v>269</v>
      </c>
    </row>
    <row r="10" spans="1:10" ht="127.5">
      <c r="A10" s="9" t="s">
        <v>97</v>
      </c>
      <c r="B10" s="11" t="s">
        <v>108</v>
      </c>
      <c r="C10" s="11" t="s">
        <v>50</v>
      </c>
      <c r="D10" s="13" t="s">
        <v>107</v>
      </c>
      <c r="E10" s="10" t="s">
        <v>179</v>
      </c>
      <c r="F10" s="11" t="s">
        <v>210</v>
      </c>
      <c r="G10" s="11" t="s">
        <v>100</v>
      </c>
      <c r="H10" s="12" t="s">
        <v>106</v>
      </c>
      <c r="I10" s="11" t="s">
        <v>102</v>
      </c>
      <c r="J10" s="44" t="s">
        <v>249</v>
      </c>
    </row>
    <row r="11" spans="1:10" s="3" customFormat="1" ht="76.5">
      <c r="A11" s="9" t="s">
        <v>82</v>
      </c>
      <c r="B11" s="11" t="s">
        <v>81</v>
      </c>
      <c r="C11" s="18" t="s">
        <v>115</v>
      </c>
      <c r="D11" s="10" t="s">
        <v>105</v>
      </c>
      <c r="E11" s="10" t="s">
        <v>116</v>
      </c>
      <c r="F11" s="11" t="s">
        <v>102</v>
      </c>
      <c r="G11" s="11" t="s">
        <v>102</v>
      </c>
      <c r="H11" s="11" t="s">
        <v>102</v>
      </c>
      <c r="I11" s="11" t="s">
        <v>102</v>
      </c>
      <c r="J11" s="12" t="s">
        <v>269</v>
      </c>
    </row>
    <row r="12" spans="1:10" ht="102">
      <c r="A12" s="9" t="s">
        <v>60</v>
      </c>
      <c r="B12" s="11" t="s">
        <v>73</v>
      </c>
      <c r="C12" s="11" t="s">
        <v>167</v>
      </c>
      <c r="D12" s="10" t="s">
        <v>67</v>
      </c>
      <c r="E12" s="10" t="s">
        <v>69</v>
      </c>
      <c r="F12" s="11" t="s">
        <v>207</v>
      </c>
      <c r="G12" s="11" t="s">
        <v>220</v>
      </c>
      <c r="H12" s="11" t="s">
        <v>38</v>
      </c>
      <c r="I12" s="11" t="s">
        <v>95</v>
      </c>
      <c r="J12" s="44" t="s">
        <v>269</v>
      </c>
    </row>
    <row r="13" spans="1:10" ht="216.75">
      <c r="A13" s="17" t="s">
        <v>122</v>
      </c>
      <c r="B13" s="11" t="s">
        <v>122</v>
      </c>
      <c r="C13" s="11" t="s">
        <v>124</v>
      </c>
      <c r="D13" s="10" t="s">
        <v>119</v>
      </c>
      <c r="E13" s="13" t="s">
        <v>120</v>
      </c>
      <c r="F13" s="18" t="s">
        <v>208</v>
      </c>
      <c r="G13" s="11" t="s">
        <v>221</v>
      </c>
      <c r="H13" s="11" t="s">
        <v>125</v>
      </c>
      <c r="I13" s="11" t="s">
        <v>123</v>
      </c>
      <c r="J13" s="44" t="s">
        <v>249</v>
      </c>
    </row>
    <row r="14" spans="1:10" ht="76.5">
      <c r="A14" s="9" t="s">
        <v>110</v>
      </c>
      <c r="B14" s="11" t="s">
        <v>130</v>
      </c>
      <c r="C14" s="18" t="s">
        <v>129</v>
      </c>
      <c r="D14" s="10" t="s">
        <v>131</v>
      </c>
      <c r="E14" s="23" t="s">
        <v>128</v>
      </c>
      <c r="F14" s="11">
        <v>2002</v>
      </c>
      <c r="G14" s="11" t="s">
        <v>102</v>
      </c>
      <c r="H14" s="11" t="s">
        <v>38</v>
      </c>
      <c r="I14" s="11" t="s">
        <v>102</v>
      </c>
      <c r="J14" s="44" t="s">
        <v>269</v>
      </c>
    </row>
    <row r="15" spans="1:10" s="1" customFormat="1" ht="51">
      <c r="A15" s="54" t="s">
        <v>184</v>
      </c>
      <c r="B15" s="18" t="s">
        <v>256</v>
      </c>
      <c r="C15" s="11" t="s">
        <v>43</v>
      </c>
      <c r="D15" s="13" t="s">
        <v>181</v>
      </c>
      <c r="E15" s="22" t="s">
        <v>187</v>
      </c>
      <c r="F15" s="43">
        <v>1992</v>
      </c>
      <c r="G15" s="18" t="s">
        <v>188</v>
      </c>
      <c r="H15" s="18" t="s">
        <v>38</v>
      </c>
      <c r="I15" s="43" t="s">
        <v>91</v>
      </c>
      <c r="J15" s="44" t="s">
        <v>249</v>
      </c>
    </row>
    <row r="16" spans="1:10" ht="51">
      <c r="A16" s="54" t="s">
        <v>237</v>
      </c>
      <c r="B16" s="18" t="s">
        <v>243</v>
      </c>
      <c r="C16" s="45" t="s">
        <v>246</v>
      </c>
      <c r="D16" s="13" t="s">
        <v>244</v>
      </c>
      <c r="E16" s="46" t="s">
        <v>247</v>
      </c>
      <c r="F16" s="18" t="s">
        <v>248</v>
      </c>
      <c r="G16" s="18" t="s">
        <v>102</v>
      </c>
      <c r="H16" s="18" t="s">
        <v>38</v>
      </c>
      <c r="I16" s="43" t="s">
        <v>102</v>
      </c>
      <c r="J16" s="44" t="s">
        <v>235</v>
      </c>
    </row>
    <row r="17" spans="1:10" ht="102">
      <c r="A17" s="9" t="s">
        <v>76</v>
      </c>
      <c r="B17" s="11" t="s">
        <v>86</v>
      </c>
      <c r="C17" s="11" t="s">
        <v>133</v>
      </c>
      <c r="D17" s="10" t="s">
        <v>83</v>
      </c>
      <c r="E17" s="22" t="s">
        <v>132</v>
      </c>
      <c r="F17" s="11">
        <v>1997</v>
      </c>
      <c r="G17" s="11" t="s">
        <v>222</v>
      </c>
      <c r="H17" s="11" t="s">
        <v>38</v>
      </c>
      <c r="I17" s="12" t="s">
        <v>283</v>
      </c>
      <c r="J17" s="44" t="s">
        <v>269</v>
      </c>
    </row>
    <row r="18" spans="1:10" ht="127.5">
      <c r="A18" s="9" t="s">
        <v>32</v>
      </c>
      <c r="B18" s="11" t="s">
        <v>135</v>
      </c>
      <c r="C18" s="11" t="s">
        <v>39</v>
      </c>
      <c r="D18" s="10" t="s">
        <v>136</v>
      </c>
      <c r="E18" s="23" t="s">
        <v>137</v>
      </c>
      <c r="F18" s="11" t="s">
        <v>134</v>
      </c>
      <c r="G18" s="11" t="s">
        <v>221</v>
      </c>
      <c r="H18" s="11" t="s">
        <v>125</v>
      </c>
      <c r="I18" s="12" t="s">
        <v>139</v>
      </c>
      <c r="J18" s="44" t="s">
        <v>249</v>
      </c>
    </row>
    <row r="19" spans="1:10" ht="165.75">
      <c r="A19" s="9" t="s">
        <v>80</v>
      </c>
      <c r="B19" s="11" t="s">
        <v>79</v>
      </c>
      <c r="C19" s="11" t="s">
        <v>15</v>
      </c>
      <c r="D19" s="10" t="s">
        <v>89</v>
      </c>
      <c r="E19" s="15" t="s">
        <v>88</v>
      </c>
      <c r="F19" s="11" t="s">
        <v>71</v>
      </c>
      <c r="G19" s="11" t="s">
        <v>71</v>
      </c>
      <c r="H19" s="11" t="s">
        <v>38</v>
      </c>
      <c r="I19" s="11" t="s">
        <v>102</v>
      </c>
      <c r="J19" s="44" t="s">
        <v>269</v>
      </c>
    </row>
    <row r="20" spans="1:10" ht="63.75">
      <c r="A20" s="16" t="s">
        <v>23</v>
      </c>
      <c r="B20" s="12" t="s">
        <v>34</v>
      </c>
      <c r="C20" s="12" t="s">
        <v>40</v>
      </c>
      <c r="D20" s="14" t="s">
        <v>22</v>
      </c>
      <c r="E20" s="14" t="s">
        <v>70</v>
      </c>
      <c r="F20" s="12" t="s">
        <v>211</v>
      </c>
      <c r="G20" s="12" t="s">
        <v>223</v>
      </c>
      <c r="H20" s="12" t="s">
        <v>38</v>
      </c>
      <c r="I20" s="11" t="s">
        <v>95</v>
      </c>
      <c r="J20" s="44" t="s">
        <v>269</v>
      </c>
    </row>
    <row r="21" spans="1:10" ht="38.25">
      <c r="A21" s="9" t="s">
        <v>61</v>
      </c>
      <c r="B21" s="11" t="s">
        <v>74</v>
      </c>
      <c r="C21" s="11" t="s">
        <v>167</v>
      </c>
      <c r="D21" s="10" t="s">
        <v>75</v>
      </c>
      <c r="E21" s="10" t="s">
        <v>64</v>
      </c>
      <c r="F21" s="11" t="s">
        <v>71</v>
      </c>
      <c r="G21" s="11" t="s">
        <v>71</v>
      </c>
      <c r="H21" s="11" t="s">
        <v>38</v>
      </c>
      <c r="I21" s="11" t="s">
        <v>102</v>
      </c>
      <c r="J21" s="44" t="s">
        <v>269</v>
      </c>
    </row>
    <row r="22" spans="1:10" s="4" customFormat="1" ht="127.5">
      <c r="A22" s="55" t="s">
        <v>266</v>
      </c>
      <c r="B22" s="18" t="s">
        <v>276</v>
      </c>
      <c r="C22" s="45" t="s">
        <v>278</v>
      </c>
      <c r="D22" s="48" t="s">
        <v>275</v>
      </c>
      <c r="E22" s="53" t="s">
        <v>277</v>
      </c>
      <c r="F22" s="18" t="s">
        <v>102</v>
      </c>
      <c r="G22" s="18" t="s">
        <v>279</v>
      </c>
      <c r="H22" s="18" t="s">
        <v>38</v>
      </c>
      <c r="I22" s="43" t="s">
        <v>102</v>
      </c>
      <c r="J22" s="44" t="s">
        <v>269</v>
      </c>
    </row>
    <row r="23" spans="1:10" s="4" customFormat="1" ht="51">
      <c r="A23" s="16" t="s">
        <v>13</v>
      </c>
      <c r="B23" s="12" t="s">
        <v>25</v>
      </c>
      <c r="C23" s="12" t="s">
        <v>40</v>
      </c>
      <c r="D23" s="14" t="s">
        <v>20</v>
      </c>
      <c r="E23" s="14" t="s">
        <v>21</v>
      </c>
      <c r="F23" s="12" t="s">
        <v>142</v>
      </c>
      <c r="G23" s="12" t="s">
        <v>143</v>
      </c>
      <c r="H23" s="12" t="s">
        <v>38</v>
      </c>
      <c r="I23" s="11" t="s">
        <v>102</v>
      </c>
      <c r="J23" s="44" t="s">
        <v>269</v>
      </c>
    </row>
    <row r="24" spans="1:10" ht="63.75">
      <c r="A24" s="54" t="s">
        <v>232</v>
      </c>
      <c r="B24" s="43" t="s">
        <v>232</v>
      </c>
      <c r="C24" s="18" t="s">
        <v>233</v>
      </c>
      <c r="D24" s="13" t="s">
        <v>234</v>
      </c>
      <c r="E24" s="47" t="s">
        <v>236</v>
      </c>
      <c r="F24" s="43">
        <v>2000</v>
      </c>
      <c r="G24" s="18">
        <v>2005</v>
      </c>
      <c r="H24" s="18" t="s">
        <v>47</v>
      </c>
      <c r="I24" s="43" t="s">
        <v>102</v>
      </c>
      <c r="J24" s="44" t="s">
        <v>235</v>
      </c>
    </row>
    <row r="25" spans="1:10" ht="38.25">
      <c r="A25" s="9" t="s">
        <v>10</v>
      </c>
      <c r="B25" s="11" t="s">
        <v>14</v>
      </c>
      <c r="C25" s="11" t="s">
        <v>15</v>
      </c>
      <c r="D25" s="10" t="s">
        <v>17</v>
      </c>
      <c r="E25" s="41" t="s">
        <v>145</v>
      </c>
      <c r="F25" s="11" t="s">
        <v>144</v>
      </c>
      <c r="G25" s="11" t="s">
        <v>224</v>
      </c>
      <c r="H25" s="11" t="s">
        <v>38</v>
      </c>
      <c r="I25" s="11" t="s">
        <v>95</v>
      </c>
      <c r="J25" s="44" t="s">
        <v>269</v>
      </c>
    </row>
    <row r="26" spans="1:10" ht="191.25">
      <c r="A26" s="16" t="s">
        <v>62</v>
      </c>
      <c r="B26" s="12" t="s">
        <v>147</v>
      </c>
      <c r="C26" s="12" t="s">
        <v>127</v>
      </c>
      <c r="D26" s="14" t="s">
        <v>146</v>
      </c>
      <c r="E26" s="27" t="s">
        <v>150</v>
      </c>
      <c r="F26" s="12" t="s">
        <v>102</v>
      </c>
      <c r="G26" s="12" t="s">
        <v>102</v>
      </c>
      <c r="H26" s="12" t="s">
        <v>102</v>
      </c>
      <c r="I26" s="12" t="s">
        <v>102</v>
      </c>
      <c r="J26" s="12" t="s">
        <v>269</v>
      </c>
    </row>
    <row r="27" spans="1:10" ht="89.25">
      <c r="A27" s="54" t="s">
        <v>169</v>
      </c>
      <c r="B27" s="11" t="s">
        <v>186</v>
      </c>
      <c r="C27" s="11" t="s">
        <v>43</v>
      </c>
      <c r="D27" s="11" t="s">
        <v>168</v>
      </c>
      <c r="E27" s="22" t="s">
        <v>257</v>
      </c>
      <c r="F27" s="43" t="s">
        <v>102</v>
      </c>
      <c r="G27" s="43">
        <v>2005</v>
      </c>
      <c r="H27" s="43" t="s">
        <v>38</v>
      </c>
      <c r="I27" s="18" t="s">
        <v>164</v>
      </c>
      <c r="J27" s="44" t="s">
        <v>249</v>
      </c>
    </row>
    <row r="28" spans="1:10" ht="153">
      <c r="A28" s="16" t="s">
        <v>77</v>
      </c>
      <c r="B28" s="12" t="s">
        <v>148</v>
      </c>
      <c r="C28" s="12" t="s">
        <v>127</v>
      </c>
      <c r="D28" s="14" t="s">
        <v>84</v>
      </c>
      <c r="E28" s="27" t="s">
        <v>149</v>
      </c>
      <c r="F28" s="12" t="s">
        <v>102</v>
      </c>
      <c r="G28" s="12" t="s">
        <v>102</v>
      </c>
      <c r="H28" s="12" t="s">
        <v>102</v>
      </c>
      <c r="I28" s="12" t="s">
        <v>102</v>
      </c>
      <c r="J28" s="12" t="s">
        <v>269</v>
      </c>
    </row>
    <row r="29" spans="1:10" ht="102">
      <c r="A29" s="54" t="s">
        <v>251</v>
      </c>
      <c r="B29" s="11" t="s">
        <v>252</v>
      </c>
      <c r="C29" s="43" t="s">
        <v>50</v>
      </c>
      <c r="D29" s="13" t="s">
        <v>253</v>
      </c>
      <c r="E29" s="23" t="s">
        <v>250</v>
      </c>
      <c r="F29" s="11" t="s">
        <v>254</v>
      </c>
      <c r="G29" s="43">
        <v>2002</v>
      </c>
      <c r="H29" s="11" t="s">
        <v>51</v>
      </c>
      <c r="I29" s="18" t="s">
        <v>255</v>
      </c>
      <c r="J29" s="44" t="s">
        <v>249</v>
      </c>
    </row>
    <row r="30" spans="1:10" ht="102">
      <c r="A30" s="9" t="s">
        <v>202</v>
      </c>
      <c r="B30" s="11" t="s">
        <v>203</v>
      </c>
      <c r="C30" s="11" t="s">
        <v>104</v>
      </c>
      <c r="D30" s="10" t="s">
        <v>4</v>
      </c>
      <c r="E30" s="10" t="s">
        <v>151</v>
      </c>
      <c r="F30" s="42" t="s">
        <v>204</v>
      </c>
      <c r="G30" s="11" t="s">
        <v>212</v>
      </c>
      <c r="H30" s="11" t="s">
        <v>38</v>
      </c>
      <c r="I30" s="11" t="s">
        <v>95</v>
      </c>
      <c r="J30" s="44" t="s">
        <v>269</v>
      </c>
    </row>
    <row r="31" spans="1:10" ht="89.25">
      <c r="A31" s="9" t="s">
        <v>103</v>
      </c>
      <c r="B31" s="18" t="s">
        <v>153</v>
      </c>
      <c r="C31" s="18" t="s">
        <v>115</v>
      </c>
      <c r="D31" s="10" t="s">
        <v>109</v>
      </c>
      <c r="E31" s="22" t="s">
        <v>152</v>
      </c>
      <c r="F31" s="11" t="s">
        <v>102</v>
      </c>
      <c r="G31" s="11" t="s">
        <v>102</v>
      </c>
      <c r="H31" s="11" t="s">
        <v>38</v>
      </c>
      <c r="I31" s="11" t="s">
        <v>102</v>
      </c>
      <c r="J31" s="44" t="s">
        <v>269</v>
      </c>
    </row>
    <row r="32" spans="1:10" ht="114.75">
      <c r="A32" s="9" t="s">
        <v>12</v>
      </c>
      <c r="B32" s="24" t="s">
        <v>157</v>
      </c>
      <c r="C32" s="18" t="s">
        <v>154</v>
      </c>
      <c r="D32" s="10" t="s">
        <v>19</v>
      </c>
      <c r="E32" s="48" t="s">
        <v>155</v>
      </c>
      <c r="F32" s="11" t="s">
        <v>158</v>
      </c>
      <c r="G32" s="11" t="s">
        <v>159</v>
      </c>
      <c r="H32" s="11" t="s">
        <v>38</v>
      </c>
      <c r="I32" s="11" t="s">
        <v>156</v>
      </c>
      <c r="J32" s="44" t="s">
        <v>269</v>
      </c>
    </row>
    <row r="33" spans="1:10" ht="51">
      <c r="A33" s="54" t="s">
        <v>270</v>
      </c>
      <c r="B33" s="11" t="s">
        <v>273</v>
      </c>
      <c r="C33" s="18" t="s">
        <v>271</v>
      </c>
      <c r="D33" s="10" t="s">
        <v>274</v>
      </c>
      <c r="E33" s="23" t="s">
        <v>272</v>
      </c>
      <c r="F33" s="43" t="s">
        <v>102</v>
      </c>
      <c r="G33" s="43" t="s">
        <v>102</v>
      </c>
      <c r="H33" s="43" t="s">
        <v>47</v>
      </c>
      <c r="I33" s="43" t="s">
        <v>102</v>
      </c>
      <c r="J33" s="44" t="s">
        <v>235</v>
      </c>
    </row>
    <row r="34" spans="1:10" ht="38.25">
      <c r="A34" s="9" t="s">
        <v>11</v>
      </c>
      <c r="B34" s="11" t="s">
        <v>160</v>
      </c>
      <c r="C34" s="11" t="s">
        <v>163</v>
      </c>
      <c r="D34" s="10" t="s">
        <v>18</v>
      </c>
      <c r="E34" s="25" t="s">
        <v>162</v>
      </c>
      <c r="F34" s="11" t="s">
        <v>161</v>
      </c>
      <c r="G34" s="11" t="s">
        <v>225</v>
      </c>
      <c r="H34" s="11" t="s">
        <v>38</v>
      </c>
      <c r="I34" s="11" t="s">
        <v>164</v>
      </c>
      <c r="J34" s="44" t="s">
        <v>269</v>
      </c>
    </row>
    <row r="35" spans="1:10" ht="63.75">
      <c r="A35" s="9" t="s">
        <v>59</v>
      </c>
      <c r="B35" s="11" t="s">
        <v>65</v>
      </c>
      <c r="C35" s="11" t="s">
        <v>167</v>
      </c>
      <c r="D35" s="10" t="s">
        <v>66</v>
      </c>
      <c r="E35" s="10" t="s">
        <v>68</v>
      </c>
      <c r="F35" s="11" t="s">
        <v>213</v>
      </c>
      <c r="G35" s="11" t="s">
        <v>226</v>
      </c>
      <c r="H35" s="11" t="s">
        <v>38</v>
      </c>
      <c r="I35" s="11" t="s">
        <v>95</v>
      </c>
      <c r="J35" s="44" t="s">
        <v>269</v>
      </c>
    </row>
    <row r="36" spans="1:10" ht="63.75">
      <c r="A36" s="9" t="s">
        <v>78</v>
      </c>
      <c r="B36" s="11" t="s">
        <v>87</v>
      </c>
      <c r="C36" s="11" t="s">
        <v>166</v>
      </c>
      <c r="D36" s="10" t="s">
        <v>85</v>
      </c>
      <c r="E36" s="22" t="s">
        <v>165</v>
      </c>
      <c r="F36" s="11">
        <v>1997</v>
      </c>
      <c r="G36" s="11">
        <v>2001</v>
      </c>
      <c r="H36" s="11" t="s">
        <v>38</v>
      </c>
      <c r="I36" s="11" t="s">
        <v>117</v>
      </c>
      <c r="J36" s="44" t="s">
        <v>269</v>
      </c>
    </row>
    <row r="37" spans="1:10" ht="38.25">
      <c r="A37" s="9" t="s">
        <v>29</v>
      </c>
      <c r="B37" s="11" t="s">
        <v>29</v>
      </c>
      <c r="C37" s="11" t="s">
        <v>43</v>
      </c>
      <c r="D37" s="10" t="s">
        <v>42</v>
      </c>
      <c r="E37" s="10" t="s">
        <v>44</v>
      </c>
      <c r="F37" s="11" t="s">
        <v>214</v>
      </c>
      <c r="G37" s="11" t="s">
        <v>227</v>
      </c>
      <c r="H37" s="11" t="s">
        <v>38</v>
      </c>
      <c r="I37" s="11" t="s">
        <v>91</v>
      </c>
      <c r="J37" s="44" t="s">
        <v>249</v>
      </c>
    </row>
    <row r="38" spans="1:10" ht="76.5">
      <c r="A38" s="9" t="s">
        <v>63</v>
      </c>
      <c r="B38" s="18" t="s">
        <v>170</v>
      </c>
      <c r="C38" s="11" t="s">
        <v>260</v>
      </c>
      <c r="D38" s="10" t="s">
        <v>172</v>
      </c>
      <c r="E38" s="26" t="s">
        <v>171</v>
      </c>
      <c r="F38" s="11">
        <v>1994</v>
      </c>
      <c r="G38" s="11">
        <v>2004</v>
      </c>
      <c r="H38" s="11" t="s">
        <v>38</v>
      </c>
      <c r="I38" s="11" t="s">
        <v>95</v>
      </c>
      <c r="J38" s="44" t="s">
        <v>235</v>
      </c>
    </row>
    <row r="39" spans="1:10" ht="51">
      <c r="A39" s="9" t="s">
        <v>24</v>
      </c>
      <c r="B39" s="11" t="s">
        <v>26</v>
      </c>
      <c r="C39" s="11" t="s">
        <v>261</v>
      </c>
      <c r="D39" s="10" t="s">
        <v>27</v>
      </c>
      <c r="E39" s="10" t="s">
        <v>28</v>
      </c>
      <c r="F39" s="43" t="s">
        <v>215</v>
      </c>
      <c r="G39" s="11">
        <v>2004</v>
      </c>
      <c r="H39" s="11" t="s">
        <v>38</v>
      </c>
      <c r="I39" s="11" t="s">
        <v>95</v>
      </c>
      <c r="J39" s="44" t="s">
        <v>269</v>
      </c>
    </row>
    <row r="40" spans="1:10" s="21" customFormat="1" ht="89.25">
      <c r="A40" s="54" t="s">
        <v>182</v>
      </c>
      <c r="B40" s="18" t="s">
        <v>258</v>
      </c>
      <c r="C40" s="11" t="s">
        <v>43</v>
      </c>
      <c r="D40" s="56" t="s">
        <v>183</v>
      </c>
      <c r="E40" s="48" t="s">
        <v>231</v>
      </c>
      <c r="F40" s="18" t="s">
        <v>230</v>
      </c>
      <c r="G40" s="18" t="s">
        <v>259</v>
      </c>
      <c r="H40" s="43" t="s">
        <v>38</v>
      </c>
      <c r="I40" s="43" t="s">
        <v>91</v>
      </c>
      <c r="J40" s="44" t="s">
        <v>249</v>
      </c>
    </row>
    <row r="41" spans="1:10" s="21" customFormat="1" ht="165.75">
      <c r="A41" s="9" t="s">
        <v>3</v>
      </c>
      <c r="B41" s="11" t="s">
        <v>174</v>
      </c>
      <c r="C41" s="11" t="s">
        <v>50</v>
      </c>
      <c r="D41" s="10" t="s">
        <v>173</v>
      </c>
      <c r="E41" s="10" t="s">
        <v>175</v>
      </c>
      <c r="F41" s="11" t="s">
        <v>216</v>
      </c>
      <c r="G41" s="11" t="s">
        <v>228</v>
      </c>
      <c r="H41" s="11" t="s">
        <v>51</v>
      </c>
      <c r="I41" s="11" t="s">
        <v>91</v>
      </c>
      <c r="J41" s="44" t="s">
        <v>249</v>
      </c>
    </row>
    <row r="42" spans="1:10" ht="127.5">
      <c r="A42" s="9" t="s">
        <v>7</v>
      </c>
      <c r="B42" s="11" t="s">
        <v>33</v>
      </c>
      <c r="C42" s="11" t="s">
        <v>39</v>
      </c>
      <c r="D42" s="10" t="s">
        <v>35</v>
      </c>
      <c r="E42" s="10" t="s">
        <v>138</v>
      </c>
      <c r="F42" s="11" t="s">
        <v>217</v>
      </c>
      <c r="G42" s="11" t="s">
        <v>229</v>
      </c>
      <c r="H42" s="11" t="s">
        <v>38</v>
      </c>
      <c r="I42" s="11" t="s">
        <v>117</v>
      </c>
      <c r="J42" s="44" t="s">
        <v>249</v>
      </c>
    </row>
    <row r="43" spans="1:10" ht="114.75">
      <c r="A43" s="9" t="s">
        <v>185</v>
      </c>
      <c r="B43" s="11" t="s">
        <v>263</v>
      </c>
      <c r="C43" s="11" t="s">
        <v>124</v>
      </c>
      <c r="D43" s="10" t="s">
        <v>118</v>
      </c>
      <c r="E43" s="23" t="s">
        <v>262</v>
      </c>
      <c r="F43" s="11" t="s">
        <v>102</v>
      </c>
      <c r="G43" s="11" t="s">
        <v>102</v>
      </c>
      <c r="H43" s="11" t="s">
        <v>264</v>
      </c>
      <c r="I43" s="11" t="s">
        <v>255</v>
      </c>
      <c r="J43" s="44" t="s">
        <v>249</v>
      </c>
    </row>
    <row r="44" spans="1:10" ht="76.5">
      <c r="A44" s="9" t="s">
        <v>201</v>
      </c>
      <c r="B44" s="11" t="s">
        <v>265</v>
      </c>
      <c r="C44" s="45" t="s">
        <v>267</v>
      </c>
      <c r="D44" s="22" t="s">
        <v>280</v>
      </c>
      <c r="E44" s="52" t="s">
        <v>268</v>
      </c>
      <c r="F44" s="11">
        <v>1988</v>
      </c>
      <c r="G44" s="11" t="s">
        <v>281</v>
      </c>
      <c r="H44" s="11" t="s">
        <v>38</v>
      </c>
      <c r="I44" s="11" t="s">
        <v>95</v>
      </c>
      <c r="J44" s="44" t="s">
        <v>269</v>
      </c>
    </row>
    <row r="45" spans="1:10" ht="63.75">
      <c r="A45" s="9" t="s">
        <v>31</v>
      </c>
      <c r="B45" s="11" t="s">
        <v>31</v>
      </c>
      <c r="C45" s="18" t="s">
        <v>176</v>
      </c>
      <c r="D45" s="10" t="s">
        <v>49</v>
      </c>
      <c r="E45" s="10" t="s">
        <v>48</v>
      </c>
      <c r="F45" s="11" t="s">
        <v>102</v>
      </c>
      <c r="G45" s="11" t="s">
        <v>102</v>
      </c>
      <c r="H45" s="11" t="s">
        <v>38</v>
      </c>
      <c r="I45" s="11" t="s">
        <v>102</v>
      </c>
      <c r="J45" s="44" t="s">
        <v>235</v>
      </c>
    </row>
    <row r="46" spans="1:10" ht="51">
      <c r="A46" s="9" t="s">
        <v>6</v>
      </c>
      <c r="B46" s="11" t="s">
        <v>6</v>
      </c>
      <c r="C46" s="11" t="s">
        <v>41</v>
      </c>
      <c r="D46" s="10" t="s">
        <v>46</v>
      </c>
      <c r="E46" s="10" t="s">
        <v>45</v>
      </c>
      <c r="F46" s="11" t="s">
        <v>102</v>
      </c>
      <c r="G46" s="11" t="s">
        <v>102</v>
      </c>
      <c r="H46" s="11" t="s">
        <v>47</v>
      </c>
      <c r="I46" s="11" t="s">
        <v>102</v>
      </c>
      <c r="J46" s="44" t="s">
        <v>249</v>
      </c>
    </row>
    <row r="47" spans="1:10" ht="107.25" customHeight="1">
      <c r="A47" s="9" t="s">
        <v>98</v>
      </c>
      <c r="B47" s="11" t="s">
        <v>180</v>
      </c>
      <c r="C47" s="11" t="s">
        <v>50</v>
      </c>
      <c r="D47" s="10" t="s">
        <v>177</v>
      </c>
      <c r="E47" s="23" t="s">
        <v>178</v>
      </c>
      <c r="F47" s="11" t="s">
        <v>102</v>
      </c>
      <c r="G47" s="11" t="s">
        <v>102</v>
      </c>
      <c r="H47" s="11" t="s">
        <v>102</v>
      </c>
      <c r="I47" s="11" t="s">
        <v>102</v>
      </c>
      <c r="J47" s="44" t="s">
        <v>269</v>
      </c>
    </row>
    <row r="50" spans="1:3" ht="12.75">
      <c r="A50" s="37" t="s">
        <v>121</v>
      </c>
      <c r="B50" s="40"/>
      <c r="C50" s="40"/>
    </row>
    <row r="51" spans="1:3" ht="12.75">
      <c r="A51" s="20"/>
      <c r="B51" s="19"/>
      <c r="C51" s="19"/>
    </row>
    <row r="52" ht="12.75">
      <c r="A52" s="38" t="s">
        <v>241</v>
      </c>
    </row>
    <row r="53" ht="12.75">
      <c r="A53" t="s">
        <v>16</v>
      </c>
    </row>
    <row r="54" ht="12.75">
      <c r="A54" s="36" t="s">
        <v>238</v>
      </c>
    </row>
    <row r="55" ht="12.75">
      <c r="A55" t="s">
        <v>239</v>
      </c>
    </row>
    <row r="56" ht="12.75">
      <c r="A56" s="37" t="s">
        <v>240</v>
      </c>
    </row>
    <row r="57" spans="1:3" ht="12.75">
      <c r="A57" s="35" t="s">
        <v>245</v>
      </c>
      <c r="B57"/>
      <c r="C57"/>
    </row>
  </sheetData>
  <mergeCells count="3">
    <mergeCell ref="A3:J3"/>
    <mergeCell ref="A2:J2"/>
    <mergeCell ref="A1:J1"/>
  </mergeCells>
  <printOptions/>
  <pageMargins left="0.75" right="0.75" top="1" bottom="1" header="0.5" footer="0.5"/>
  <pageSetup orientation="landscape" scale="75"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D4" sqref="D4"/>
    </sheetView>
  </sheetViews>
  <sheetFormatPr defaultColWidth="9.140625" defaultRowHeight="12.75"/>
  <cols>
    <col min="1" max="1" width="16.8515625" style="0" customWidth="1"/>
    <col min="2" max="2" width="15.57421875" style="0" customWidth="1"/>
    <col min="3" max="3" width="13.421875" style="0" customWidth="1"/>
    <col min="4" max="4" width="16.421875" style="0" customWidth="1"/>
    <col min="5" max="5" width="18.8515625" style="0" customWidth="1"/>
    <col min="6" max="6" width="11.8515625" style="0" customWidth="1"/>
    <col min="8" max="8" width="13.8515625" style="0" customWidth="1"/>
    <col min="10" max="10" width="14.7109375" style="34" customWidth="1"/>
  </cols>
  <sheetData>
    <row r="2" ht="79.5" customHeight="1"/>
    <row r="3" ht="90.75" customHeight="1"/>
    <row r="4" ht="205.5" customHeight="1"/>
    <row r="5" ht="104.25" customHeight="1"/>
    <row r="7" ht="156.75" customHeight="1"/>
    <row r="9" ht="143.25" customHeight="1"/>
  </sheetData>
  <printOption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dimension ref="A1:M32"/>
  <sheetViews>
    <sheetView workbookViewId="0" topLeftCell="A1">
      <selection activeCell="A38" sqref="A38:IV39"/>
    </sheetView>
  </sheetViews>
  <sheetFormatPr defaultColWidth="9.140625" defaultRowHeight="12.75"/>
  <sheetData>
    <row r="1" spans="1:13" ht="12.75">
      <c r="A1" s="31"/>
      <c r="B1" s="31" t="s">
        <v>189</v>
      </c>
      <c r="C1" s="31" t="s">
        <v>190</v>
      </c>
      <c r="D1" s="31" t="s">
        <v>191</v>
      </c>
      <c r="E1" s="31" t="s">
        <v>192</v>
      </c>
      <c r="F1" s="31" t="s">
        <v>193</v>
      </c>
      <c r="G1" s="31" t="s">
        <v>194</v>
      </c>
      <c r="H1" s="31" t="s">
        <v>195</v>
      </c>
      <c r="I1" s="31" t="s">
        <v>196</v>
      </c>
      <c r="J1" s="31" t="s">
        <v>197</v>
      </c>
      <c r="K1" s="31" t="s">
        <v>198</v>
      </c>
      <c r="L1" s="31" t="s">
        <v>199</v>
      </c>
      <c r="M1" s="31" t="s">
        <v>200</v>
      </c>
    </row>
    <row r="2" spans="1:13" ht="12.75">
      <c r="A2" s="31">
        <v>1982</v>
      </c>
      <c r="B2" s="31"/>
      <c r="C2" s="31"/>
      <c r="D2" s="31"/>
      <c r="E2" s="31"/>
      <c r="F2" s="31"/>
      <c r="G2" s="31"/>
      <c r="H2" s="31"/>
      <c r="I2" s="31"/>
      <c r="J2" s="31"/>
      <c r="K2" s="31"/>
      <c r="L2" s="31"/>
      <c r="M2" s="31"/>
    </row>
    <row r="3" spans="1:13" ht="12.75">
      <c r="A3" s="31">
        <f aca="true" t="shared" si="0" ref="A3:A24">A2+1</f>
        <v>1983</v>
      </c>
      <c r="B3" s="31"/>
      <c r="C3" s="31"/>
      <c r="D3" s="31"/>
      <c r="E3" s="31"/>
      <c r="F3" s="31"/>
      <c r="G3" s="31"/>
      <c r="H3" s="31"/>
      <c r="I3" s="31"/>
      <c r="J3" s="31"/>
      <c r="K3" s="31"/>
      <c r="L3" s="31"/>
      <c r="M3" s="31"/>
    </row>
    <row r="4" spans="1:13" ht="12.75">
      <c r="A4" s="31">
        <f t="shared" si="0"/>
        <v>1984</v>
      </c>
      <c r="B4" s="31"/>
      <c r="C4" s="31"/>
      <c r="D4" s="31"/>
      <c r="E4" s="31"/>
      <c r="F4" s="31"/>
      <c r="G4" s="31"/>
      <c r="H4" s="31"/>
      <c r="I4" s="31"/>
      <c r="J4" s="31"/>
      <c r="K4" s="31"/>
      <c r="L4" s="31"/>
      <c r="M4" s="31"/>
    </row>
    <row r="5" spans="1:13" ht="12.75">
      <c r="A5" s="31">
        <f t="shared" si="0"/>
        <v>1985</v>
      </c>
      <c r="B5" s="31"/>
      <c r="C5" s="31"/>
      <c r="D5" s="31"/>
      <c r="E5" s="31"/>
      <c r="F5" s="31"/>
      <c r="G5" s="31"/>
      <c r="H5" s="31"/>
      <c r="I5" s="31"/>
      <c r="J5" s="31"/>
      <c r="K5" s="31"/>
      <c r="L5" s="31"/>
      <c r="M5" s="31"/>
    </row>
    <row r="6" spans="1:13" ht="12.75">
      <c r="A6" s="31">
        <f t="shared" si="0"/>
        <v>1986</v>
      </c>
      <c r="B6" s="31"/>
      <c r="C6" s="31"/>
      <c r="D6" s="31"/>
      <c r="E6" s="31"/>
      <c r="F6" s="31"/>
      <c r="G6" s="31"/>
      <c r="H6" s="31"/>
      <c r="I6" s="31"/>
      <c r="J6" s="31"/>
      <c r="K6" s="31"/>
      <c r="L6" s="31"/>
      <c r="M6" s="31"/>
    </row>
    <row r="7" spans="1:13" ht="12.75">
      <c r="A7" s="31">
        <f t="shared" si="0"/>
        <v>1987</v>
      </c>
      <c r="B7" s="31"/>
      <c r="C7" s="31"/>
      <c r="D7" s="31"/>
      <c r="E7" s="31"/>
      <c r="F7" s="31"/>
      <c r="G7" s="31"/>
      <c r="H7" s="31"/>
      <c r="I7" s="31"/>
      <c r="J7" s="31"/>
      <c r="K7" s="31"/>
      <c r="L7" s="31"/>
      <c r="M7" s="31"/>
    </row>
    <row r="8" spans="1:13" ht="12.75">
      <c r="A8" s="31">
        <f t="shared" si="0"/>
        <v>1988</v>
      </c>
      <c r="B8" s="31"/>
      <c r="C8" s="31"/>
      <c r="D8" s="31"/>
      <c r="E8" s="31"/>
      <c r="F8" s="31"/>
      <c r="G8" s="31"/>
      <c r="H8" s="31"/>
      <c r="I8" s="31"/>
      <c r="J8" s="31"/>
      <c r="K8" s="31"/>
      <c r="L8" s="31"/>
      <c r="M8" s="31"/>
    </row>
    <row r="9" spans="1:13" ht="12.75">
      <c r="A9" s="31">
        <f t="shared" si="0"/>
        <v>1989</v>
      </c>
      <c r="B9" s="31"/>
      <c r="C9" s="31"/>
      <c r="D9" s="31"/>
      <c r="E9" s="31"/>
      <c r="F9" s="31"/>
      <c r="G9" s="31"/>
      <c r="H9" s="31"/>
      <c r="I9" s="31"/>
      <c r="J9" s="31"/>
      <c r="K9" s="31"/>
      <c r="L9" s="31"/>
      <c r="M9" s="31"/>
    </row>
    <row r="10" spans="1:13" ht="12.75">
      <c r="A10" s="31">
        <f t="shared" si="0"/>
        <v>1990</v>
      </c>
      <c r="B10" s="31"/>
      <c r="C10" s="31"/>
      <c r="D10" s="31"/>
      <c r="E10" s="31"/>
      <c r="F10" s="31"/>
      <c r="G10" s="31"/>
      <c r="H10" s="31"/>
      <c r="I10" s="31"/>
      <c r="J10" s="31"/>
      <c r="K10" s="31"/>
      <c r="L10" s="31"/>
      <c r="M10" s="31"/>
    </row>
    <row r="11" spans="1:13" ht="12.75">
      <c r="A11" s="31">
        <f t="shared" si="0"/>
        <v>1991</v>
      </c>
      <c r="B11" s="31"/>
      <c r="C11" s="31"/>
      <c r="D11" s="31"/>
      <c r="E11" s="31"/>
      <c r="F11" s="31"/>
      <c r="G11" s="31"/>
      <c r="H11" s="31"/>
      <c r="I11" s="31"/>
      <c r="J11" s="31"/>
      <c r="K11" s="31"/>
      <c r="L11" s="31"/>
      <c r="M11" s="31"/>
    </row>
    <row r="12" spans="1:13" ht="12.75">
      <c r="A12" s="31">
        <f t="shared" si="0"/>
        <v>1992</v>
      </c>
      <c r="B12" s="31"/>
      <c r="C12" s="31"/>
      <c r="D12" s="31"/>
      <c r="E12" s="31"/>
      <c r="F12" s="31"/>
      <c r="G12" s="31"/>
      <c r="H12" s="31"/>
      <c r="I12" s="31"/>
      <c r="J12" s="31"/>
      <c r="K12" s="31"/>
      <c r="L12" s="31"/>
      <c r="M12" s="31"/>
    </row>
    <row r="13" spans="1:13" ht="12.75">
      <c r="A13" s="31">
        <f t="shared" si="0"/>
        <v>1993</v>
      </c>
      <c r="B13" s="31"/>
      <c r="C13" s="31"/>
      <c r="D13" s="31"/>
      <c r="E13" s="31"/>
      <c r="F13" s="31"/>
      <c r="G13" s="31"/>
      <c r="H13" s="31"/>
      <c r="I13" s="31"/>
      <c r="J13" s="31"/>
      <c r="K13" s="31"/>
      <c r="L13" s="31"/>
      <c r="M13" s="31"/>
    </row>
    <row r="14" spans="1:13" ht="12.75">
      <c r="A14" s="31">
        <f t="shared" si="0"/>
        <v>1994</v>
      </c>
      <c r="B14" s="31"/>
      <c r="C14" s="31"/>
      <c r="D14" s="31"/>
      <c r="E14" s="31"/>
      <c r="F14" s="31"/>
      <c r="G14" s="31"/>
      <c r="H14" s="31"/>
      <c r="I14" s="31"/>
      <c r="J14" s="31"/>
      <c r="K14" s="31"/>
      <c r="L14" s="31"/>
      <c r="M14" s="31"/>
    </row>
    <row r="15" spans="1:13" ht="12.75">
      <c r="A15" s="31">
        <f t="shared" si="0"/>
        <v>1995</v>
      </c>
      <c r="B15" s="31"/>
      <c r="C15" s="31"/>
      <c r="D15" s="31"/>
      <c r="E15" s="31"/>
      <c r="F15" s="31"/>
      <c r="G15" s="31"/>
      <c r="H15" s="31"/>
      <c r="I15" s="31"/>
      <c r="J15" s="31"/>
      <c r="K15" s="31"/>
      <c r="L15" s="31"/>
      <c r="M15" s="31"/>
    </row>
    <row r="16" spans="1:13" ht="12.75">
      <c r="A16" s="31">
        <f t="shared" si="0"/>
        <v>1996</v>
      </c>
      <c r="B16" s="31"/>
      <c r="C16" s="31"/>
      <c r="D16" s="31"/>
      <c r="E16" s="31"/>
      <c r="F16" s="31"/>
      <c r="G16" s="31"/>
      <c r="H16" s="31"/>
      <c r="I16" s="31"/>
      <c r="J16" s="31"/>
      <c r="K16" s="31"/>
      <c r="L16" s="31"/>
      <c r="M16" s="31"/>
    </row>
    <row r="17" spans="1:13" ht="12.75">
      <c r="A17" s="31">
        <f t="shared" si="0"/>
        <v>1997</v>
      </c>
      <c r="B17" s="31"/>
      <c r="C17" s="31"/>
      <c r="D17" s="31"/>
      <c r="E17" s="31"/>
      <c r="F17" s="31"/>
      <c r="G17" s="31"/>
      <c r="H17" s="31"/>
      <c r="I17" s="31"/>
      <c r="J17" s="31"/>
      <c r="K17" s="31"/>
      <c r="L17" s="31"/>
      <c r="M17" s="31"/>
    </row>
    <row r="18" spans="1:13" ht="12.75">
      <c r="A18" s="31">
        <f t="shared" si="0"/>
        <v>1998</v>
      </c>
      <c r="B18" s="31"/>
      <c r="C18" s="31"/>
      <c r="D18" s="31"/>
      <c r="E18" s="31"/>
      <c r="F18" s="31"/>
      <c r="G18" s="31"/>
      <c r="H18" s="31"/>
      <c r="I18" s="31"/>
      <c r="J18" s="31"/>
      <c r="K18" s="31"/>
      <c r="L18" s="31"/>
      <c r="M18" s="31"/>
    </row>
    <row r="19" spans="1:13" ht="12.75">
      <c r="A19" s="31">
        <f t="shared" si="0"/>
        <v>1999</v>
      </c>
      <c r="B19" s="31"/>
      <c r="C19" s="31"/>
      <c r="D19" s="31"/>
      <c r="E19" s="31"/>
      <c r="F19" s="31"/>
      <c r="G19" s="31"/>
      <c r="H19" s="31"/>
      <c r="I19" s="31"/>
      <c r="J19" s="31"/>
      <c r="K19" s="31"/>
      <c r="L19" s="31"/>
      <c r="M19" s="31"/>
    </row>
    <row r="20" spans="1:13" ht="12.75">
      <c r="A20" s="31">
        <f t="shared" si="0"/>
        <v>2000</v>
      </c>
      <c r="B20" s="31"/>
      <c r="C20" s="31"/>
      <c r="D20" s="31"/>
      <c r="E20" s="31"/>
      <c r="F20" s="31"/>
      <c r="G20" s="31"/>
      <c r="H20" s="31"/>
      <c r="I20" s="31"/>
      <c r="J20" s="31"/>
      <c r="K20" s="31"/>
      <c r="L20" s="31"/>
      <c r="M20" s="31"/>
    </row>
    <row r="21" spans="1:13" ht="12.75">
      <c r="A21" s="31">
        <f t="shared" si="0"/>
        <v>2001</v>
      </c>
      <c r="B21" s="31"/>
      <c r="C21" s="31"/>
      <c r="D21" s="31"/>
      <c r="E21" s="31"/>
      <c r="F21" s="31"/>
      <c r="G21" s="31"/>
      <c r="H21" s="31"/>
      <c r="I21" s="31"/>
      <c r="J21" s="31"/>
      <c r="K21" s="31"/>
      <c r="L21" s="31"/>
      <c r="M21" s="31"/>
    </row>
    <row r="22" spans="1:13" ht="12.75">
      <c r="A22" s="31">
        <f t="shared" si="0"/>
        <v>2002</v>
      </c>
      <c r="B22" s="31"/>
      <c r="C22" s="31"/>
      <c r="D22" s="31"/>
      <c r="E22" s="31"/>
      <c r="F22" s="31"/>
      <c r="G22" s="31"/>
      <c r="H22" s="31"/>
      <c r="I22" s="31"/>
      <c r="J22" s="31"/>
      <c r="K22" s="31"/>
      <c r="L22" s="31"/>
      <c r="M22" s="31"/>
    </row>
    <row r="23" spans="1:13" ht="12.75">
      <c r="A23" s="31">
        <f t="shared" si="0"/>
        <v>2003</v>
      </c>
      <c r="B23" s="31"/>
      <c r="C23" s="31"/>
      <c r="D23" s="31"/>
      <c r="E23" s="31"/>
      <c r="F23" s="31"/>
      <c r="G23" s="31"/>
      <c r="H23" s="31"/>
      <c r="I23" s="31"/>
      <c r="J23" s="31"/>
      <c r="K23" s="31"/>
      <c r="L23" s="31"/>
      <c r="M23" s="31"/>
    </row>
    <row r="24" spans="1:13" ht="12.75">
      <c r="A24" s="31">
        <f t="shared" si="0"/>
        <v>2004</v>
      </c>
      <c r="B24" s="31"/>
      <c r="C24" s="31"/>
      <c r="D24" s="31"/>
      <c r="E24" s="31"/>
      <c r="F24" s="31"/>
      <c r="G24" s="31"/>
      <c r="H24" s="31"/>
      <c r="I24" s="31"/>
      <c r="J24" s="31"/>
      <c r="K24" s="31"/>
      <c r="L24" s="31"/>
      <c r="M24" s="31"/>
    </row>
    <row r="32" spans="1:2" ht="51">
      <c r="A32" s="30" t="s">
        <v>140</v>
      </c>
      <c r="B32" s="7" t="s">
        <v>141</v>
      </c>
    </row>
  </sheetData>
  <printOptions horizontalCentered="1"/>
  <pageMargins left="0.75" right="0.75" top="1" bottom="1" header="0.5" footer="0.5"/>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Alaska Fairbanks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oceana</dc:creator>
  <cp:keywords/>
  <dc:description/>
  <cp:lastModifiedBy>oceana</cp:lastModifiedBy>
  <cp:lastPrinted>2005-08-24T20:10:11Z</cp:lastPrinted>
  <dcterms:created xsi:type="dcterms:W3CDTF">2005-07-01T00:52:00Z</dcterms:created>
  <dcterms:modified xsi:type="dcterms:W3CDTF">2005-08-27T02:17:51Z</dcterms:modified>
  <cp:category/>
  <cp:version/>
  <cp:contentType/>
  <cp:contentStatus/>
</cp:coreProperties>
</file>